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VN\PLM\Documents\"/>
    </mc:Choice>
  </mc:AlternateContent>
  <xr:revisionPtr revIDLastSave="0" documentId="8_{D99CDC74-8988-4DB6-9917-AF22E0617760}" xr6:coauthVersionLast="47" xr6:coauthVersionMax="47" xr10:uidLastSave="{00000000-0000-0000-0000-000000000000}"/>
  <bookViews>
    <workbookView xWindow="28680" yWindow="-120" windowWidth="29040" windowHeight="15840" xr2:uid="{A4DCD38D-283E-49C9-8563-1445FCACCF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D69" i="1"/>
  <c r="G64" i="1"/>
  <c r="G63" i="1"/>
  <c r="E72" i="1" s="1"/>
  <c r="F72" i="1" s="1"/>
  <c r="E63" i="1"/>
  <c r="E65" i="1" s="1"/>
  <c r="C72" i="1" s="1"/>
  <c r="D72" i="1" s="1"/>
  <c r="G52" i="1"/>
  <c r="G51" i="1"/>
  <c r="E71" i="1" s="1"/>
  <c r="F71" i="1" s="1"/>
  <c r="E51" i="1"/>
  <c r="E53" i="1" s="1"/>
  <c r="C71" i="1" s="1"/>
  <c r="D71" i="1" s="1"/>
  <c r="G40" i="1"/>
  <c r="G39" i="1"/>
  <c r="E70" i="1" s="1"/>
  <c r="F70" i="1" s="1"/>
  <c r="E39" i="1"/>
  <c r="E41" i="1" s="1"/>
  <c r="C70" i="1" s="1"/>
  <c r="D70" i="1" s="1"/>
  <c r="G28" i="1"/>
  <c r="G27" i="1"/>
  <c r="E69" i="1" s="1"/>
  <c r="F69" i="1" s="1"/>
  <c r="E27" i="1"/>
  <c r="E29" i="1" s="1"/>
  <c r="C69" i="1" s="1"/>
  <c r="G15" i="1"/>
  <c r="E68" i="1" s="1"/>
  <c r="F68" i="1" s="1"/>
  <c r="E15" i="1"/>
  <c r="E17" i="1" s="1"/>
  <c r="C68" i="1" s="1"/>
  <c r="D68" i="1" s="1"/>
</calcChain>
</file>

<file path=xl/sharedStrings.xml><?xml version="1.0" encoding="utf-8"?>
<sst xmlns="http://schemas.openxmlformats.org/spreadsheetml/2006/main" count="128" uniqueCount="34">
  <si>
    <t xml:space="preserve">Revision: </t>
  </si>
  <si>
    <t>A</t>
  </si>
  <si>
    <t xml:space="preserve">Date: </t>
  </si>
  <si>
    <t>State #1</t>
  </si>
  <si>
    <t>Measurements</t>
  </si>
  <si>
    <t>#1</t>
  </si>
  <si>
    <t>#2</t>
  </si>
  <si>
    <t>#3</t>
  </si>
  <si>
    <t>Position 1, (Left)</t>
  </si>
  <si>
    <t>Position 2,</t>
  </si>
  <si>
    <t>Position 3,</t>
  </si>
  <si>
    <t>Position 4, (Right)</t>
  </si>
  <si>
    <t>Measured Average</t>
  </si>
  <si>
    <t>Correction Factor</t>
  </si>
  <si>
    <t>Corrected Average</t>
  </si>
  <si>
    <t>Range</t>
  </si>
  <si>
    <t>Damper Position</t>
  </si>
  <si>
    <t>Inflow</t>
  </si>
  <si>
    <t>Downflow</t>
  </si>
  <si>
    <t>State #2</t>
  </si>
  <si>
    <t>State #3</t>
  </si>
  <si>
    <t>State #4</t>
  </si>
  <si>
    <t>State #5</t>
  </si>
  <si>
    <t>State</t>
  </si>
  <si>
    <t>Inflow Velocity</t>
  </si>
  <si>
    <t>Difference Between Measured and Nominal Inflow</t>
  </si>
  <si>
    <t>Downflow Velocity</t>
  </si>
  <si>
    <t>Difference Between Measured and Nominal Downflow</t>
  </si>
  <si>
    <t>Biosafety Enclosure Fan Speed (%)</t>
  </si>
  <si>
    <t>#4</t>
  </si>
  <si>
    <t>#5</t>
  </si>
  <si>
    <t>Fill out cells in Yellow</t>
  </si>
  <si>
    <t>Document:</t>
  </si>
  <si>
    <t>DF00234_Companion Spreadsheet for Procedure DT00309, Biosafety Enclosure Calibration, Airflow Balancing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</si>
</sst>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5" fontId="0" fillId="0" borderId="0" xfId="0" applyNumberFormat="1"/>
    <xf numFmtId="0" fontId="0" fillId="2" borderId="1" xfId="0" applyFill="1" applyBorder="1"/>
    <xf numFmtId="0" fontId="0" fillId="0" borderId="0" xfId="0" applyFill="1"/>
    <xf numFmtId="0" fontId="0" fillId="0" borderId="0" xfId="0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11" xfId="0" applyFill="1" applyBorder="1"/>
    <xf numFmtId="170" fontId="0" fillId="0" borderId="10" xfId="0" applyNumberFormat="1" applyFill="1" applyBorder="1"/>
    <xf numFmtId="0" fontId="0" fillId="0" borderId="1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4" xfId="0" applyFill="1" applyBorder="1"/>
    <xf numFmtId="170" fontId="0" fillId="0" borderId="12" xfId="0" applyNumberFormat="1" applyFill="1" applyBorder="1"/>
    <xf numFmtId="0" fontId="0" fillId="0" borderId="8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2" borderId="9" xfId="0" applyFill="1" applyBorder="1"/>
    <xf numFmtId="0" fontId="0" fillId="0" borderId="0" xfId="0" applyAlignment="1">
      <alignment wrapText="1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5" fontId="0" fillId="2" borderId="2" xfId="0" applyNumberFormat="1" applyFill="1" applyBorder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0" fontId="0" fillId="0" borderId="15" xfId="0" applyNumberForma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0" fontId="0" fillId="0" borderId="22" xfId="0" applyNumberForma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6DCFC-2D57-4C33-B17D-2E865B903482}">
  <dimension ref="A1:H72"/>
  <sheetViews>
    <sheetView tabSelected="1" workbookViewId="0">
      <selection activeCell="L14" sqref="L14"/>
    </sheetView>
  </sheetViews>
  <sheetFormatPr defaultRowHeight="15" x14ac:dyDescent="0.25"/>
  <cols>
    <col min="1" max="1" width="11" customWidth="1"/>
    <col min="2" max="2" width="19.85546875" customWidth="1"/>
    <col min="4" max="4" width="14" customWidth="1"/>
    <col min="5" max="5" width="9.85546875" customWidth="1"/>
    <col min="6" max="6" width="17.85546875" bestFit="1" customWidth="1"/>
    <col min="7" max="7" width="13.7109375" customWidth="1"/>
  </cols>
  <sheetData>
    <row r="1" spans="1:7" x14ac:dyDescent="0.25">
      <c r="A1" t="s">
        <v>32</v>
      </c>
      <c r="B1" s="36" t="s">
        <v>33</v>
      </c>
    </row>
    <row r="2" spans="1:7" x14ac:dyDescent="0.25">
      <c r="A2" t="s">
        <v>0</v>
      </c>
      <c r="B2" s="36" t="s">
        <v>1</v>
      </c>
    </row>
    <row r="3" spans="1:7" x14ac:dyDescent="0.25">
      <c r="A3" t="s">
        <v>2</v>
      </c>
      <c r="B3" s="37">
        <v>45364</v>
      </c>
    </row>
    <row r="4" spans="1:7" ht="15.75" thickBot="1" x14ac:dyDescent="0.3">
      <c r="B4" s="1"/>
    </row>
    <row r="5" spans="1:7" ht="15.75" thickBot="1" x14ac:dyDescent="0.3">
      <c r="B5" s="23" t="s">
        <v>31</v>
      </c>
    </row>
    <row r="6" spans="1:7" ht="15.75" thickBot="1" x14ac:dyDescent="0.3"/>
    <row r="7" spans="1:7" ht="15.75" thickBot="1" x14ac:dyDescent="0.3">
      <c r="B7" s="5" t="s">
        <v>3</v>
      </c>
      <c r="C7" s="6"/>
      <c r="D7" s="6"/>
      <c r="E7" s="6"/>
      <c r="F7" s="6"/>
      <c r="G7" s="7"/>
    </row>
    <row r="8" spans="1:7" ht="15.75" thickBot="1" x14ac:dyDescent="0.3">
      <c r="B8" s="5" t="s">
        <v>17</v>
      </c>
      <c r="C8" s="6"/>
      <c r="D8" s="6"/>
      <c r="E8" s="7"/>
      <c r="F8" s="5" t="s">
        <v>18</v>
      </c>
      <c r="G8" s="7"/>
    </row>
    <row r="9" spans="1:7" x14ac:dyDescent="0.25">
      <c r="B9" s="8" t="s">
        <v>4</v>
      </c>
      <c r="C9" s="21" t="s">
        <v>5</v>
      </c>
      <c r="D9" s="21" t="s">
        <v>6</v>
      </c>
      <c r="E9" s="22" t="s">
        <v>7</v>
      </c>
      <c r="F9" s="8" t="s">
        <v>4</v>
      </c>
      <c r="G9" s="22" t="s">
        <v>5</v>
      </c>
    </row>
    <row r="10" spans="1:7" x14ac:dyDescent="0.25">
      <c r="B10" s="9" t="s">
        <v>8</v>
      </c>
      <c r="C10" s="2"/>
      <c r="D10" s="2"/>
      <c r="E10" s="19"/>
      <c r="F10" s="9" t="s">
        <v>8</v>
      </c>
      <c r="G10" s="19"/>
    </row>
    <row r="11" spans="1:7" x14ac:dyDescent="0.25">
      <c r="B11" s="9" t="s">
        <v>9</v>
      </c>
      <c r="C11" s="2"/>
      <c r="D11" s="2"/>
      <c r="E11" s="19"/>
      <c r="F11" s="9" t="s">
        <v>9</v>
      </c>
      <c r="G11" s="19"/>
    </row>
    <row r="12" spans="1:7" x14ac:dyDescent="0.25">
      <c r="B12" s="9" t="s">
        <v>10</v>
      </c>
      <c r="C12" s="2"/>
      <c r="D12" s="2"/>
      <c r="E12" s="19"/>
      <c r="F12" s="9" t="s">
        <v>10</v>
      </c>
      <c r="G12" s="19"/>
    </row>
    <row r="13" spans="1:7" x14ac:dyDescent="0.25">
      <c r="B13" s="9" t="s">
        <v>11</v>
      </c>
      <c r="C13" s="2"/>
      <c r="D13" s="2"/>
      <c r="E13" s="19"/>
      <c r="F13" s="9" t="s">
        <v>11</v>
      </c>
      <c r="G13" s="19"/>
    </row>
    <row r="14" spans="1:7" x14ac:dyDescent="0.25">
      <c r="B14" s="9"/>
      <c r="C14" s="4"/>
      <c r="D14" s="4"/>
      <c r="E14" s="10"/>
      <c r="F14" s="9"/>
      <c r="G14" s="10"/>
    </row>
    <row r="15" spans="1:7" x14ac:dyDescent="0.25">
      <c r="B15" s="9"/>
      <c r="C15" s="4"/>
      <c r="D15" s="14" t="s">
        <v>12</v>
      </c>
      <c r="E15" s="12" t="e">
        <f>AVERAGE(C10:E13)</f>
        <v>#DIV/0!</v>
      </c>
      <c r="F15" s="17" t="s">
        <v>12</v>
      </c>
      <c r="G15" s="12" t="e">
        <f>AVERAGE(G9:I12)</f>
        <v>#DIV/0!</v>
      </c>
    </row>
    <row r="16" spans="1:7" ht="15.75" thickBot="1" x14ac:dyDescent="0.3">
      <c r="B16" s="9"/>
      <c r="C16" s="4"/>
      <c r="D16" s="14" t="s">
        <v>13</v>
      </c>
      <c r="E16" s="10">
        <v>0.56999999999999995</v>
      </c>
      <c r="F16" s="18" t="s">
        <v>15</v>
      </c>
      <c r="G16" s="16">
        <f>MAX(G10:G13)-MIN(G10:G13)</f>
        <v>0</v>
      </c>
    </row>
    <row r="17" spans="2:7" ht="15.75" thickBot="1" x14ac:dyDescent="0.3">
      <c r="B17" s="11"/>
      <c r="C17" s="15"/>
      <c r="D17" s="13" t="s">
        <v>14</v>
      </c>
      <c r="E17" s="16" t="e">
        <f>E15*E16</f>
        <v>#DIV/0!</v>
      </c>
      <c r="F17" s="3"/>
      <c r="G17" s="3"/>
    </row>
    <row r="18" spans="2:7" ht="15.75" thickBot="1" x14ac:dyDescent="0.3"/>
    <row r="19" spans="2:7" ht="15.75" thickBot="1" x14ac:dyDescent="0.3">
      <c r="B19" s="5" t="s">
        <v>19</v>
      </c>
      <c r="C19" s="6"/>
      <c r="D19" s="6"/>
      <c r="E19" s="6"/>
      <c r="F19" s="6"/>
      <c r="G19" s="7"/>
    </row>
    <row r="20" spans="2:7" ht="15.75" thickBot="1" x14ac:dyDescent="0.3">
      <c r="B20" s="5" t="s">
        <v>17</v>
      </c>
      <c r="C20" s="6"/>
      <c r="D20" s="6"/>
      <c r="E20" s="7"/>
      <c r="F20" s="5" t="s">
        <v>18</v>
      </c>
      <c r="G20" s="7"/>
    </row>
    <row r="21" spans="2:7" x14ac:dyDescent="0.25">
      <c r="B21" s="8" t="s">
        <v>4</v>
      </c>
      <c r="C21" s="21" t="s">
        <v>5</v>
      </c>
      <c r="D21" s="21" t="s">
        <v>6</v>
      </c>
      <c r="E21" s="22" t="s">
        <v>7</v>
      </c>
      <c r="F21" s="8" t="s">
        <v>4</v>
      </c>
      <c r="G21" s="22" t="s">
        <v>5</v>
      </c>
    </row>
    <row r="22" spans="2:7" x14ac:dyDescent="0.25">
      <c r="B22" s="9" t="s">
        <v>8</v>
      </c>
      <c r="C22" s="2"/>
      <c r="D22" s="2"/>
      <c r="E22" s="19"/>
      <c r="F22" s="9" t="s">
        <v>8</v>
      </c>
      <c r="G22" s="19"/>
    </row>
    <row r="23" spans="2:7" x14ac:dyDescent="0.25">
      <c r="B23" s="9" t="s">
        <v>9</v>
      </c>
      <c r="C23" s="2"/>
      <c r="D23" s="2"/>
      <c r="E23" s="19"/>
      <c r="F23" s="9" t="s">
        <v>9</v>
      </c>
      <c r="G23" s="19"/>
    </row>
    <row r="24" spans="2:7" x14ac:dyDescent="0.25">
      <c r="B24" s="9" t="s">
        <v>10</v>
      </c>
      <c r="C24" s="2"/>
      <c r="D24" s="2"/>
      <c r="E24" s="19"/>
      <c r="F24" s="9" t="s">
        <v>10</v>
      </c>
      <c r="G24" s="19"/>
    </row>
    <row r="25" spans="2:7" x14ac:dyDescent="0.25">
      <c r="B25" s="9" t="s">
        <v>11</v>
      </c>
      <c r="C25" s="2"/>
      <c r="D25" s="2"/>
      <c r="E25" s="19"/>
      <c r="F25" s="9" t="s">
        <v>11</v>
      </c>
      <c r="G25" s="19"/>
    </row>
    <row r="26" spans="2:7" x14ac:dyDescent="0.25">
      <c r="B26" s="9"/>
      <c r="C26" s="4"/>
      <c r="D26" s="4"/>
      <c r="E26" s="10"/>
      <c r="F26" s="9"/>
      <c r="G26" s="10"/>
    </row>
    <row r="27" spans="2:7" x14ac:dyDescent="0.25">
      <c r="B27" s="9"/>
      <c r="C27" s="4"/>
      <c r="D27" s="14" t="s">
        <v>12</v>
      </c>
      <c r="E27" s="12" t="e">
        <f>AVERAGE(C22:E25)</f>
        <v>#DIV/0!</v>
      </c>
      <c r="F27" s="17" t="s">
        <v>12</v>
      </c>
      <c r="G27" s="12" t="e">
        <f>AVERAGE(G21:I24)</f>
        <v>#DIV/0!</v>
      </c>
    </row>
    <row r="28" spans="2:7" ht="15.75" thickBot="1" x14ac:dyDescent="0.3">
      <c r="B28" s="9"/>
      <c r="C28" s="4"/>
      <c r="D28" s="14" t="s">
        <v>13</v>
      </c>
      <c r="E28" s="10">
        <v>0.56999999999999995</v>
      </c>
      <c r="F28" s="18" t="s">
        <v>15</v>
      </c>
      <c r="G28" s="16">
        <f>MAX(G22:G25)-MIN(G22:G25)</f>
        <v>0</v>
      </c>
    </row>
    <row r="29" spans="2:7" ht="15.75" thickBot="1" x14ac:dyDescent="0.3">
      <c r="B29" s="11"/>
      <c r="C29" s="15"/>
      <c r="D29" s="13" t="s">
        <v>14</v>
      </c>
      <c r="E29" s="16" t="e">
        <f>E27*E28</f>
        <v>#DIV/0!</v>
      </c>
      <c r="F29" s="3"/>
      <c r="G29" s="3"/>
    </row>
    <row r="30" spans="2:7" ht="15.75" thickBot="1" x14ac:dyDescent="0.3"/>
    <row r="31" spans="2:7" ht="15.75" thickBot="1" x14ac:dyDescent="0.3">
      <c r="B31" s="5" t="s">
        <v>20</v>
      </c>
      <c r="C31" s="6"/>
      <c r="D31" s="6"/>
      <c r="E31" s="6"/>
      <c r="F31" s="6"/>
      <c r="G31" s="7"/>
    </row>
    <row r="32" spans="2:7" ht="15.75" thickBot="1" x14ac:dyDescent="0.3">
      <c r="B32" s="5" t="s">
        <v>17</v>
      </c>
      <c r="C32" s="6"/>
      <c r="D32" s="6"/>
      <c r="E32" s="7"/>
      <c r="F32" s="5" t="s">
        <v>18</v>
      </c>
      <c r="G32" s="7"/>
    </row>
    <row r="33" spans="2:7" x14ac:dyDescent="0.25">
      <c r="B33" s="8" t="s">
        <v>4</v>
      </c>
      <c r="C33" s="21" t="s">
        <v>5</v>
      </c>
      <c r="D33" s="21" t="s">
        <v>6</v>
      </c>
      <c r="E33" s="22" t="s">
        <v>7</v>
      </c>
      <c r="F33" s="8" t="s">
        <v>4</v>
      </c>
      <c r="G33" s="22" t="s">
        <v>5</v>
      </c>
    </row>
    <row r="34" spans="2:7" x14ac:dyDescent="0.25">
      <c r="B34" s="9" t="s">
        <v>8</v>
      </c>
      <c r="C34" s="2"/>
      <c r="D34" s="2"/>
      <c r="E34" s="19"/>
      <c r="F34" s="9" t="s">
        <v>8</v>
      </c>
      <c r="G34" s="19"/>
    </row>
    <row r="35" spans="2:7" x14ac:dyDescent="0.25">
      <c r="B35" s="9" t="s">
        <v>9</v>
      </c>
      <c r="C35" s="2"/>
      <c r="D35" s="2"/>
      <c r="E35" s="19"/>
      <c r="F35" s="9" t="s">
        <v>9</v>
      </c>
      <c r="G35" s="19"/>
    </row>
    <row r="36" spans="2:7" x14ac:dyDescent="0.25">
      <c r="B36" s="9" t="s">
        <v>10</v>
      </c>
      <c r="C36" s="2"/>
      <c r="D36" s="2"/>
      <c r="E36" s="19"/>
      <c r="F36" s="9" t="s">
        <v>10</v>
      </c>
      <c r="G36" s="19"/>
    </row>
    <row r="37" spans="2:7" x14ac:dyDescent="0.25">
      <c r="B37" s="9" t="s">
        <v>11</v>
      </c>
      <c r="C37" s="2"/>
      <c r="D37" s="2"/>
      <c r="E37" s="19"/>
      <c r="F37" s="9" t="s">
        <v>11</v>
      </c>
      <c r="G37" s="19"/>
    </row>
    <row r="38" spans="2:7" x14ac:dyDescent="0.25">
      <c r="B38" s="9"/>
      <c r="C38" s="4"/>
      <c r="D38" s="4"/>
      <c r="E38" s="10"/>
      <c r="F38" s="9"/>
      <c r="G38" s="10"/>
    </row>
    <row r="39" spans="2:7" x14ac:dyDescent="0.25">
      <c r="B39" s="9"/>
      <c r="C39" s="4"/>
      <c r="D39" s="14" t="s">
        <v>12</v>
      </c>
      <c r="E39" s="12" t="e">
        <f>AVERAGE(C34:E37)</f>
        <v>#DIV/0!</v>
      </c>
      <c r="F39" s="17" t="s">
        <v>12</v>
      </c>
      <c r="G39" s="12" t="e">
        <f>AVERAGE(G33:I36)</f>
        <v>#DIV/0!</v>
      </c>
    </row>
    <row r="40" spans="2:7" ht="15.75" thickBot="1" x14ac:dyDescent="0.3">
      <c r="B40" s="9"/>
      <c r="C40" s="4"/>
      <c r="D40" s="14" t="s">
        <v>13</v>
      </c>
      <c r="E40" s="10">
        <v>0.56999999999999995</v>
      </c>
      <c r="F40" s="18" t="s">
        <v>15</v>
      </c>
      <c r="G40" s="16">
        <f>MAX(G34:G37)-MIN(G34:G37)</f>
        <v>0</v>
      </c>
    </row>
    <row r="41" spans="2:7" ht="15.75" thickBot="1" x14ac:dyDescent="0.3">
      <c r="B41" s="11"/>
      <c r="C41" s="15"/>
      <c r="D41" s="13" t="s">
        <v>14</v>
      </c>
      <c r="E41" s="16" t="e">
        <f>E39*E40</f>
        <v>#DIV/0!</v>
      </c>
      <c r="F41" s="3"/>
      <c r="G41" s="3"/>
    </row>
    <row r="42" spans="2:7" ht="15.75" thickBot="1" x14ac:dyDescent="0.3"/>
    <row r="43" spans="2:7" ht="15.75" thickBot="1" x14ac:dyDescent="0.3">
      <c r="B43" s="5" t="s">
        <v>21</v>
      </c>
      <c r="C43" s="6"/>
      <c r="D43" s="6"/>
      <c r="E43" s="6"/>
      <c r="F43" s="6"/>
      <c r="G43" s="7"/>
    </row>
    <row r="44" spans="2:7" ht="15.75" thickBot="1" x14ac:dyDescent="0.3">
      <c r="B44" s="5" t="s">
        <v>17</v>
      </c>
      <c r="C44" s="6"/>
      <c r="D44" s="6"/>
      <c r="E44" s="7"/>
      <c r="F44" s="5" t="s">
        <v>18</v>
      </c>
      <c r="G44" s="7"/>
    </row>
    <row r="45" spans="2:7" x14ac:dyDescent="0.25">
      <c r="B45" s="8" t="s">
        <v>4</v>
      </c>
      <c r="C45" s="21" t="s">
        <v>5</v>
      </c>
      <c r="D45" s="21" t="s">
        <v>6</v>
      </c>
      <c r="E45" s="22" t="s">
        <v>7</v>
      </c>
      <c r="F45" s="8" t="s">
        <v>4</v>
      </c>
      <c r="G45" s="22" t="s">
        <v>5</v>
      </c>
    </row>
    <row r="46" spans="2:7" x14ac:dyDescent="0.25">
      <c r="B46" s="9" t="s">
        <v>8</v>
      </c>
      <c r="C46" s="2"/>
      <c r="D46" s="2"/>
      <c r="E46" s="19"/>
      <c r="F46" s="9" t="s">
        <v>8</v>
      </c>
      <c r="G46" s="19"/>
    </row>
    <row r="47" spans="2:7" x14ac:dyDescent="0.25">
      <c r="B47" s="9" t="s">
        <v>9</v>
      </c>
      <c r="C47" s="2"/>
      <c r="D47" s="2"/>
      <c r="E47" s="19"/>
      <c r="F47" s="9" t="s">
        <v>9</v>
      </c>
      <c r="G47" s="19"/>
    </row>
    <row r="48" spans="2:7" x14ac:dyDescent="0.25">
      <c r="B48" s="9" t="s">
        <v>10</v>
      </c>
      <c r="C48" s="2"/>
      <c r="D48" s="2"/>
      <c r="E48" s="19"/>
      <c r="F48" s="9" t="s">
        <v>10</v>
      </c>
      <c r="G48" s="19"/>
    </row>
    <row r="49" spans="2:7" x14ac:dyDescent="0.25">
      <c r="B49" s="9" t="s">
        <v>11</v>
      </c>
      <c r="C49" s="2"/>
      <c r="D49" s="2"/>
      <c r="E49" s="19"/>
      <c r="F49" s="9" t="s">
        <v>11</v>
      </c>
      <c r="G49" s="19"/>
    </row>
    <row r="50" spans="2:7" x14ac:dyDescent="0.25">
      <c r="B50" s="9"/>
      <c r="C50" s="4"/>
      <c r="D50" s="4"/>
      <c r="E50" s="10"/>
      <c r="F50" s="9"/>
      <c r="G50" s="10"/>
    </row>
    <row r="51" spans="2:7" x14ac:dyDescent="0.25">
      <c r="B51" s="9"/>
      <c r="C51" s="4"/>
      <c r="D51" s="14" t="s">
        <v>12</v>
      </c>
      <c r="E51" s="12" t="e">
        <f>AVERAGE(C46:E49)</f>
        <v>#DIV/0!</v>
      </c>
      <c r="F51" s="17" t="s">
        <v>12</v>
      </c>
      <c r="G51" s="12" t="e">
        <f>AVERAGE(G45:I48)</f>
        <v>#DIV/0!</v>
      </c>
    </row>
    <row r="52" spans="2:7" ht="15.75" thickBot="1" x14ac:dyDescent="0.3">
      <c r="B52" s="9"/>
      <c r="C52" s="4"/>
      <c r="D52" s="14" t="s">
        <v>13</v>
      </c>
      <c r="E52" s="10">
        <v>0.56999999999999995</v>
      </c>
      <c r="F52" s="18" t="s">
        <v>15</v>
      </c>
      <c r="G52" s="16">
        <f>MAX(G46:G49)-MIN(G46:G49)</f>
        <v>0</v>
      </c>
    </row>
    <row r="53" spans="2:7" ht="15.75" thickBot="1" x14ac:dyDescent="0.3">
      <c r="B53" s="11"/>
      <c r="C53" s="15"/>
      <c r="D53" s="13" t="s">
        <v>14</v>
      </c>
      <c r="E53" s="16" t="e">
        <f>E51*E52</f>
        <v>#DIV/0!</v>
      </c>
      <c r="F53" s="3"/>
      <c r="G53" s="3"/>
    </row>
    <row r="54" spans="2:7" ht="15.75" thickBot="1" x14ac:dyDescent="0.3"/>
    <row r="55" spans="2:7" ht="15.75" thickBot="1" x14ac:dyDescent="0.3">
      <c r="B55" s="5" t="s">
        <v>22</v>
      </c>
      <c r="C55" s="6"/>
      <c r="D55" s="6"/>
      <c r="E55" s="6"/>
      <c r="F55" s="6"/>
      <c r="G55" s="7"/>
    </row>
    <row r="56" spans="2:7" ht="15.75" thickBot="1" x14ac:dyDescent="0.3">
      <c r="B56" s="5" t="s">
        <v>17</v>
      </c>
      <c r="C56" s="6"/>
      <c r="D56" s="6"/>
      <c r="E56" s="7"/>
      <c r="F56" s="5" t="s">
        <v>18</v>
      </c>
      <c r="G56" s="7"/>
    </row>
    <row r="57" spans="2:7" x14ac:dyDescent="0.25">
      <c r="B57" s="8" t="s">
        <v>4</v>
      </c>
      <c r="C57" s="21" t="s">
        <v>5</v>
      </c>
      <c r="D57" s="21" t="s">
        <v>6</v>
      </c>
      <c r="E57" s="22" t="s">
        <v>7</v>
      </c>
      <c r="F57" s="8" t="s">
        <v>4</v>
      </c>
      <c r="G57" s="22" t="s">
        <v>5</v>
      </c>
    </row>
    <row r="58" spans="2:7" x14ac:dyDescent="0.25">
      <c r="B58" s="9" t="s">
        <v>8</v>
      </c>
      <c r="C58" s="2"/>
      <c r="D58" s="2"/>
      <c r="E58" s="19"/>
      <c r="F58" s="9" t="s">
        <v>8</v>
      </c>
      <c r="G58" s="19"/>
    </row>
    <row r="59" spans="2:7" x14ac:dyDescent="0.25">
      <c r="B59" s="9" t="s">
        <v>9</v>
      </c>
      <c r="C59" s="2"/>
      <c r="D59" s="2"/>
      <c r="E59" s="19"/>
      <c r="F59" s="9" t="s">
        <v>9</v>
      </c>
      <c r="G59" s="19"/>
    </row>
    <row r="60" spans="2:7" x14ac:dyDescent="0.25">
      <c r="B60" s="9" t="s">
        <v>10</v>
      </c>
      <c r="C60" s="2"/>
      <c r="D60" s="2"/>
      <c r="E60" s="19"/>
      <c r="F60" s="9" t="s">
        <v>10</v>
      </c>
      <c r="G60" s="19"/>
    </row>
    <row r="61" spans="2:7" x14ac:dyDescent="0.25">
      <c r="B61" s="9" t="s">
        <v>11</v>
      </c>
      <c r="C61" s="2"/>
      <c r="D61" s="2"/>
      <c r="E61" s="19"/>
      <c r="F61" s="9" t="s">
        <v>11</v>
      </c>
      <c r="G61" s="19"/>
    </row>
    <row r="62" spans="2:7" x14ac:dyDescent="0.25">
      <c r="B62" s="9"/>
      <c r="C62" s="4"/>
      <c r="D62" s="4"/>
      <c r="E62" s="10"/>
      <c r="F62" s="9"/>
      <c r="G62" s="10"/>
    </row>
    <row r="63" spans="2:7" x14ac:dyDescent="0.25">
      <c r="B63" s="9"/>
      <c r="C63" s="4"/>
      <c r="D63" s="14" t="s">
        <v>12</v>
      </c>
      <c r="E63" s="12" t="e">
        <f>AVERAGE(C58:E61)</f>
        <v>#DIV/0!</v>
      </c>
      <c r="F63" s="17" t="s">
        <v>12</v>
      </c>
      <c r="G63" s="12" t="e">
        <f>AVERAGE(G57:I60)</f>
        <v>#DIV/0!</v>
      </c>
    </row>
    <row r="64" spans="2:7" ht="15.75" thickBot="1" x14ac:dyDescent="0.3">
      <c r="B64" s="9"/>
      <c r="C64" s="4"/>
      <c r="D64" s="14" t="s">
        <v>13</v>
      </c>
      <c r="E64" s="10">
        <v>0.56999999999999995</v>
      </c>
      <c r="F64" s="18" t="s">
        <v>15</v>
      </c>
      <c r="G64" s="16">
        <f>MAX(G58:G61)-MIN(G58:G61)</f>
        <v>0</v>
      </c>
    </row>
    <row r="65" spans="2:8" ht="15.75" thickBot="1" x14ac:dyDescent="0.3">
      <c r="B65" s="11"/>
      <c r="C65" s="15"/>
      <c r="D65" s="13" t="s">
        <v>14</v>
      </c>
      <c r="E65" s="16" t="e">
        <f>E63*E64</f>
        <v>#DIV/0!</v>
      </c>
      <c r="F65" s="3"/>
      <c r="G65" s="3"/>
    </row>
    <row r="66" spans="2:8" ht="15.75" thickBot="1" x14ac:dyDescent="0.3"/>
    <row r="67" spans="2:8" s="20" customFormat="1" ht="97.5" customHeight="1" x14ac:dyDescent="0.25">
      <c r="B67" s="24" t="s">
        <v>23</v>
      </c>
      <c r="C67" s="25" t="s">
        <v>24</v>
      </c>
      <c r="D67" s="26" t="s">
        <v>25</v>
      </c>
      <c r="E67" s="25" t="s">
        <v>26</v>
      </c>
      <c r="F67" s="26" t="s">
        <v>27</v>
      </c>
      <c r="G67" s="25" t="s">
        <v>28</v>
      </c>
      <c r="H67" s="27" t="s">
        <v>16</v>
      </c>
    </row>
    <row r="68" spans="2:8" x14ac:dyDescent="0.25">
      <c r="B68" s="28" t="s">
        <v>5</v>
      </c>
      <c r="C68" s="29" t="e">
        <f>E17</f>
        <v>#DIV/0!</v>
      </c>
      <c r="D68" s="29" t="e">
        <f>C68-105</f>
        <v>#DIV/0!</v>
      </c>
      <c r="E68" s="29" t="e">
        <f>G15</f>
        <v>#DIV/0!</v>
      </c>
      <c r="F68" s="29" t="e">
        <f>E68-57</f>
        <v>#DIV/0!</v>
      </c>
      <c r="G68" s="30"/>
      <c r="H68" s="31"/>
    </row>
    <row r="69" spans="2:8" x14ac:dyDescent="0.25">
      <c r="B69" s="28" t="s">
        <v>6</v>
      </c>
      <c r="C69" s="29" t="e">
        <f>E29</f>
        <v>#DIV/0!</v>
      </c>
      <c r="D69" s="29" t="e">
        <f t="shared" ref="D69:D72" si="0">C69-105</f>
        <v>#DIV/0!</v>
      </c>
      <c r="E69" s="29" t="e">
        <f>G27</f>
        <v>#DIV/0!</v>
      </c>
      <c r="F69" s="29" t="e">
        <f t="shared" ref="F69:F72" si="1">E69-57</f>
        <v>#DIV/0!</v>
      </c>
      <c r="G69" s="30"/>
      <c r="H69" s="31"/>
    </row>
    <row r="70" spans="2:8" x14ac:dyDescent="0.25">
      <c r="B70" s="28" t="s">
        <v>7</v>
      </c>
      <c r="C70" s="29" t="e">
        <f>E41</f>
        <v>#DIV/0!</v>
      </c>
      <c r="D70" s="29" t="e">
        <f t="shared" si="0"/>
        <v>#DIV/0!</v>
      </c>
      <c r="E70" s="29" t="e">
        <f>G39</f>
        <v>#DIV/0!</v>
      </c>
      <c r="F70" s="29" t="e">
        <f t="shared" si="1"/>
        <v>#DIV/0!</v>
      </c>
      <c r="G70" s="30"/>
      <c r="H70" s="31"/>
    </row>
    <row r="71" spans="2:8" x14ac:dyDescent="0.25">
      <c r="B71" s="28" t="s">
        <v>29</v>
      </c>
      <c r="C71" s="29" t="e">
        <f>E53</f>
        <v>#DIV/0!</v>
      </c>
      <c r="D71" s="29" t="e">
        <f t="shared" si="0"/>
        <v>#DIV/0!</v>
      </c>
      <c r="E71" s="29" t="e">
        <f>G51</f>
        <v>#DIV/0!</v>
      </c>
      <c r="F71" s="29" t="e">
        <f t="shared" si="1"/>
        <v>#DIV/0!</v>
      </c>
      <c r="G71" s="30"/>
      <c r="H71" s="31"/>
    </row>
    <row r="72" spans="2:8" ht="15.75" thickBot="1" x14ac:dyDescent="0.3">
      <c r="B72" s="32" t="s">
        <v>30</v>
      </c>
      <c r="C72" s="33" t="e">
        <f>E65</f>
        <v>#DIV/0!</v>
      </c>
      <c r="D72" s="33" t="e">
        <f t="shared" si="0"/>
        <v>#DIV/0!</v>
      </c>
      <c r="E72" s="33" t="e">
        <f>G63</f>
        <v>#DIV/0!</v>
      </c>
      <c r="F72" s="33" t="e">
        <f t="shared" si="1"/>
        <v>#DIV/0!</v>
      </c>
      <c r="G72" s="34"/>
      <c r="H72" s="35"/>
    </row>
  </sheetData>
  <mergeCells count="15">
    <mergeCell ref="B56:E56"/>
    <mergeCell ref="F56:G56"/>
    <mergeCell ref="B32:E32"/>
    <mergeCell ref="F32:G32"/>
    <mergeCell ref="B43:G43"/>
    <mergeCell ref="B44:E44"/>
    <mergeCell ref="F44:G44"/>
    <mergeCell ref="B55:G55"/>
    <mergeCell ref="B8:E8"/>
    <mergeCell ref="F8:G8"/>
    <mergeCell ref="B19:G19"/>
    <mergeCell ref="B20:E20"/>
    <mergeCell ref="F20:G20"/>
    <mergeCell ref="B31:G31"/>
    <mergeCell ref="B7:G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Thermo Fisher Scientific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Gulley, Lincoln</dc:creator>
  <cp:lastModifiedBy>Gulley, Lincoln</cp:lastModifiedBy>
  <dcterms:created xsi:type="dcterms:W3CDTF">2024-03-13T14:30:02Z</dcterms:created>
  <dcterms:modified xsi:type="dcterms:W3CDTF">2024-03-13T14:51:20Z</dcterms:modified>
</cp:coreProperties>
</file>